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ity Docs\Shared Files\bills\2023\"/>
    </mc:Choice>
  </mc:AlternateContent>
  <xr:revisionPtr revIDLastSave="0" documentId="13_ncr:1_{8B21DF50-F6C1-4BEB-8D39-5456043C1671}" xr6:coauthVersionLast="36" xr6:coauthVersionMax="36" xr10:uidLastSave="{00000000-0000-0000-0000-000000000000}"/>
  <bookViews>
    <workbookView xWindow="240" yWindow="1212" windowWidth="10512" windowHeight="5616" xr2:uid="{00000000-000D-0000-FFFF-FFFF00000000}"/>
  </bookViews>
  <sheets>
    <sheet name="Summary" sheetId="1" r:id="rId1"/>
  </sheets>
  <calcPr calcId="191029"/>
</workbook>
</file>

<file path=xl/calcChain.xml><?xml version="1.0" encoding="utf-8"?>
<calcChain xmlns="http://schemas.openxmlformats.org/spreadsheetml/2006/main">
  <c r="C41" i="1" l="1"/>
  <c r="D60" i="1" l="1"/>
  <c r="B60" i="1"/>
</calcChain>
</file>

<file path=xl/sharedStrings.xml><?xml version="1.0" encoding="utf-8"?>
<sst xmlns="http://schemas.openxmlformats.org/spreadsheetml/2006/main" count="115" uniqueCount="102">
  <si>
    <t>Payee</t>
  </si>
  <si>
    <t>Description</t>
  </si>
  <si>
    <t>Amount</t>
  </si>
  <si>
    <t>EXPENSES:</t>
  </si>
  <si>
    <t>RECEIPTS:</t>
  </si>
  <si>
    <t>General</t>
  </si>
  <si>
    <t>Neighborhood Center</t>
  </si>
  <si>
    <t>LOST</t>
  </si>
  <si>
    <t>RUT</t>
  </si>
  <si>
    <t>Golf</t>
  </si>
  <si>
    <t>Sewer</t>
  </si>
  <si>
    <t>Gas</t>
  </si>
  <si>
    <t>Prescott</t>
  </si>
  <si>
    <t>TOTAL</t>
  </si>
  <si>
    <t>Employee Benefit</t>
  </si>
  <si>
    <t>Cemetery Special</t>
  </si>
  <si>
    <t>TIF</t>
  </si>
  <si>
    <t>Library Special</t>
  </si>
  <si>
    <t>Emergency</t>
  </si>
  <si>
    <t>Debt Service</t>
  </si>
  <si>
    <t>Capital Projects</t>
  </si>
  <si>
    <t>Ambulance</t>
  </si>
  <si>
    <t>Empl Benefit</t>
  </si>
  <si>
    <t>Cem Special</t>
  </si>
  <si>
    <t xml:space="preserve">Neighborhood </t>
  </si>
  <si>
    <t>Capital Proj</t>
  </si>
  <si>
    <t>Approved by:   _________________________________________</t>
  </si>
  <si>
    <t xml:space="preserve">                          _________________________________________</t>
  </si>
  <si>
    <t>premium</t>
  </si>
  <si>
    <t>supplies</t>
  </si>
  <si>
    <t>Agrivision</t>
  </si>
  <si>
    <t>Dawne Bowman</t>
  </si>
  <si>
    <t>Allison Kitzman</t>
  </si>
  <si>
    <t>Ramsey's Market</t>
  </si>
  <si>
    <t>IAMU</t>
  </si>
  <si>
    <t>Koons Gas Measurement</t>
  </si>
  <si>
    <t>Employees</t>
  </si>
  <si>
    <t>EFPTS</t>
  </si>
  <si>
    <t>List of Bills 10/09/2023</t>
  </si>
  <si>
    <t>Adam's County Free Press</t>
  </si>
  <si>
    <t>project share/gas notice</t>
  </si>
  <si>
    <t>Truck Equipment, Inc</t>
  </si>
  <si>
    <t>salt spreader</t>
  </si>
  <si>
    <t>Lenox Family Hardware</t>
  </si>
  <si>
    <t>Arnold Motor Supply</t>
  </si>
  <si>
    <t>oil/filters</t>
  </si>
  <si>
    <t>Huntington Repair</t>
  </si>
  <si>
    <t>1985 chevy repairs</t>
  </si>
  <si>
    <t>HawHee Truck Repair</t>
  </si>
  <si>
    <t>dump truck repair</t>
  </si>
  <si>
    <t>US Bank Equipment</t>
  </si>
  <si>
    <t>printer contract</t>
  </si>
  <si>
    <t>Visual Edge IT</t>
  </si>
  <si>
    <t>copies</t>
  </si>
  <si>
    <t>parts/mower repairs</t>
  </si>
  <si>
    <t>Visa/ISSB</t>
  </si>
  <si>
    <t>books/paper towels/supplies</t>
  </si>
  <si>
    <t>Avesis</t>
  </si>
  <si>
    <t>Cintas</t>
  </si>
  <si>
    <t>medical cabinet supplies</t>
  </si>
  <si>
    <t>Custom Interiors</t>
  </si>
  <si>
    <t>solar shade</t>
  </si>
  <si>
    <t>Morghan Frey</t>
  </si>
  <si>
    <t>deposit refund act 6651006</t>
  </si>
  <si>
    <t>Green Valley Pest Control</t>
  </si>
  <si>
    <t>pest control</t>
  </si>
  <si>
    <t>Garden &amp; Associates</t>
  </si>
  <si>
    <t>engineering fees walking trail</t>
  </si>
  <si>
    <t>Lenox Christain Church</t>
  </si>
  <si>
    <t>food bank supplies</t>
  </si>
  <si>
    <t>RJs Plumbing</t>
  </si>
  <si>
    <t>porta pottie</t>
  </si>
  <si>
    <t>Snyder &amp; Associates</t>
  </si>
  <si>
    <t>agrivision sewer/sewer lining engineering</t>
  </si>
  <si>
    <t>Lenox Municipal Utilities</t>
  </si>
  <si>
    <t>Safety X-Treme</t>
  </si>
  <si>
    <t>hoodies/shirts</t>
  </si>
  <si>
    <t>City of Atlantic</t>
  </si>
  <si>
    <t>testing</t>
  </si>
  <si>
    <t>Alert-All</t>
  </si>
  <si>
    <t>fire prevention supplies</t>
  </si>
  <si>
    <t>Vermeer</t>
  </si>
  <si>
    <t>switches</t>
  </si>
  <si>
    <t>heaters for border station</t>
  </si>
  <si>
    <t>SWISS</t>
  </si>
  <si>
    <t>Iowa One Call</t>
  </si>
  <si>
    <t>95 one calls</t>
  </si>
  <si>
    <t>American Public Gas Assoc.</t>
  </si>
  <si>
    <t>annual membership</t>
  </si>
  <si>
    <t>Pro-Hydro Testing</t>
  </si>
  <si>
    <t>hydr testing cylinders</t>
  </si>
  <si>
    <t>light</t>
  </si>
  <si>
    <t>mileage to court</t>
  </si>
  <si>
    <t>mileage to meeting</t>
  </si>
  <si>
    <t>sewer billing/utilities/draw request</t>
  </si>
  <si>
    <t>Merchant Bankcard</t>
  </si>
  <si>
    <t>credit card fees</t>
  </si>
  <si>
    <t>Advantage Administrators</t>
  </si>
  <si>
    <t>premium/claims</t>
  </si>
  <si>
    <t>PR20</t>
  </si>
  <si>
    <t>Post Office</t>
  </si>
  <si>
    <t>postage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</si>
</sst>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0" xfId="1" applyFont="1"/>
    <xf numFmtId="44" fontId="0" fillId="0" borderId="0" xfId="0" applyNumberFormat="1"/>
    <xf numFmtId="44" fontId="2" fillId="0" borderId="0" xfId="1" applyFont="1" applyFill="1"/>
    <xf numFmtId="0" fontId="0" fillId="0" borderId="0" xfId="0" applyFill="1"/>
    <xf numFmtId="44" fontId="0" fillId="0" borderId="0" xfId="1" applyFont="1" applyFill="1" applyAlignment="1">
      <alignment horizontal="left"/>
    </xf>
    <xf numFmtId="0" fontId="2" fillId="2" borderId="1" xfId="0" applyFont="1" applyFill="1" applyBorder="1"/>
    <xf numFmtId="44" fontId="2" fillId="2" borderId="1" xfId="1" applyFont="1" applyFill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 applyBorder="1"/>
    <xf numFmtId="44" fontId="0" fillId="0" borderId="0" xfId="1" applyFont="1" applyFill="1" applyBorder="1"/>
    <xf numFmtId="44" fontId="0" fillId="0" borderId="0" xfId="1" applyFont="1" applyFill="1"/>
    <xf numFmtId="44" fontId="0" fillId="0" borderId="0" xfId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Alignment="1">
      <alignment horizontal="left"/>
    </xf>
    <xf numFmtId="44" fontId="0" fillId="0" borderId="0" xfId="0" applyNumberFormat="1" applyFill="1" applyBorder="1"/>
    <xf numFmtId="0" fontId="3" fillId="0" borderId="0" xfId="0" applyFont="1"/>
    <xf numFmtId="44" fontId="0" fillId="0" borderId="0" xfId="0" applyNumberFormat="1" applyFill="1"/>
    <xf numFmtId="44" fontId="2" fillId="0" borderId="0" xfId="1" applyFont="1" applyFill="1" applyAlignment="1">
      <alignment horizontal="left"/>
    </xf>
    <xf numFmtId="44" fontId="2" fillId="0" borderId="0" xfId="0" applyNumberFormat="1" applyFont="1" applyFill="1" applyBorder="1"/>
    <xf numFmtId="44" fontId="4" fillId="0" borderId="0" xfId="1" applyFont="1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/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/>
    <xf numFmtId="164" fontId="0" fillId="0" borderId="0" xfId="0" applyNumberFormat="1" applyFill="1" applyAlignment="1">
      <alignment horizontal="left"/>
    </xf>
    <xf numFmtId="164" fontId="0" fillId="0" borderId="0" xfId="0" applyNumberFormat="1" applyAlignment="1">
      <alignment horizontal="left" wrapText="1"/>
    </xf>
    <xf numFmtId="164" fontId="2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44" fontId="2" fillId="0" borderId="2" xfId="1" applyFont="1" applyFill="1" applyBorder="1"/>
    <xf numFmtId="0" fontId="0" fillId="0" borderId="0" xfId="0" applyFill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4"/>
  <sheetViews>
    <sheetView tabSelected="1" workbookViewId="0">
      <selection activeCell="D4" sqref="D4:D40"/>
    </sheetView>
  </sheetViews>
  <sheetFormatPr defaultRowHeight="14.4" x14ac:dyDescent="0.3"/>
  <cols>
    <col min="1" max="1" width="29.21875" bestFit="1" customWidth="1"/>
    <col min="2" max="2" width="43.88671875" bestFit="1" customWidth="1"/>
    <col min="3" max="3" width="14.109375" style="1" bestFit="1" customWidth="1"/>
    <col min="4" max="4" width="18.33203125" customWidth="1"/>
    <col min="5" max="5" width="11" customWidth="1"/>
    <col min="6" max="6" width="10.88671875" bestFit="1" customWidth="1"/>
  </cols>
  <sheetData>
    <row r="1" spans="1:5" x14ac:dyDescent="0.3">
      <c r="A1" s="39" t="s">
        <v>38</v>
      </c>
      <c r="B1" s="39"/>
      <c r="C1" s="39"/>
    </row>
    <row r="2" spans="1:5" x14ac:dyDescent="0.3">
      <c r="C2" s="3"/>
    </row>
    <row r="3" spans="1:5" x14ac:dyDescent="0.3">
      <c r="A3" s="6" t="s">
        <v>0</v>
      </c>
      <c r="B3" s="6" t="s">
        <v>1</v>
      </c>
      <c r="C3" s="7" t="s">
        <v>2</v>
      </c>
    </row>
    <row r="4" spans="1:5" x14ac:dyDescent="0.3">
      <c r="A4" s="4" t="s">
        <v>39</v>
      </c>
      <c r="B4" s="13" t="s">
        <v>40</v>
      </c>
      <c r="C4" s="10">
        <v>34.770000000000003</v>
      </c>
      <c r="D4" s="2"/>
    </row>
    <row r="5" spans="1:5" x14ac:dyDescent="0.3">
      <c r="A5" s="4" t="s">
        <v>41</v>
      </c>
      <c r="B5" s="13" t="s">
        <v>42</v>
      </c>
      <c r="C5" s="12">
        <v>7450</v>
      </c>
      <c r="D5" s="2"/>
    </row>
    <row r="6" spans="1:5" x14ac:dyDescent="0.3">
      <c r="A6" s="4" t="s">
        <v>43</v>
      </c>
      <c r="B6" s="13" t="s">
        <v>29</v>
      </c>
      <c r="C6" s="12">
        <v>577.76</v>
      </c>
      <c r="D6" s="2"/>
    </row>
    <row r="7" spans="1:5" x14ac:dyDescent="0.3">
      <c r="A7" s="4" t="s">
        <v>44</v>
      </c>
      <c r="B7" s="13" t="s">
        <v>45</v>
      </c>
      <c r="C7" s="5">
        <v>85.67</v>
      </c>
      <c r="D7" s="2"/>
    </row>
    <row r="8" spans="1:5" x14ac:dyDescent="0.3">
      <c r="A8" s="4" t="s">
        <v>46</v>
      </c>
      <c r="B8" s="13" t="s">
        <v>47</v>
      </c>
      <c r="C8" s="10">
        <v>971.36</v>
      </c>
      <c r="D8" s="2"/>
    </row>
    <row r="9" spans="1:5" x14ac:dyDescent="0.3">
      <c r="A9" s="4" t="s">
        <v>48</v>
      </c>
      <c r="B9" s="13" t="s">
        <v>49</v>
      </c>
      <c r="C9" s="10">
        <v>403.5</v>
      </c>
      <c r="D9" s="2"/>
    </row>
    <row r="10" spans="1:5" x14ac:dyDescent="0.3">
      <c r="A10" s="4" t="s">
        <v>50</v>
      </c>
      <c r="B10" s="38" t="s">
        <v>51</v>
      </c>
      <c r="C10" s="11">
        <v>119.3</v>
      </c>
      <c r="D10" s="2"/>
      <c r="E10" s="16"/>
    </row>
    <row r="11" spans="1:5" x14ac:dyDescent="0.3">
      <c r="A11" s="4" t="s">
        <v>52</v>
      </c>
      <c r="B11" s="13" t="s">
        <v>53</v>
      </c>
      <c r="C11" s="11">
        <v>55.31</v>
      </c>
      <c r="D11" s="2"/>
    </row>
    <row r="12" spans="1:5" x14ac:dyDescent="0.3">
      <c r="A12" s="4" t="s">
        <v>30</v>
      </c>
      <c r="B12" s="13" t="s">
        <v>54</v>
      </c>
      <c r="C12" s="11">
        <v>1034.21</v>
      </c>
      <c r="D12" s="2"/>
    </row>
    <row r="13" spans="1:5" x14ac:dyDescent="0.3">
      <c r="A13" s="4" t="s">
        <v>55</v>
      </c>
      <c r="B13" s="8" t="s">
        <v>56</v>
      </c>
      <c r="C13" s="5">
        <v>346.19</v>
      </c>
      <c r="D13" s="2"/>
    </row>
    <row r="14" spans="1:5" x14ac:dyDescent="0.3">
      <c r="A14" s="4" t="s">
        <v>57</v>
      </c>
      <c r="B14" s="8" t="s">
        <v>28</v>
      </c>
      <c r="C14" s="5">
        <v>86.38</v>
      </c>
      <c r="D14" s="2"/>
    </row>
    <row r="15" spans="1:5" x14ac:dyDescent="0.3">
      <c r="A15" s="4" t="s">
        <v>58</v>
      </c>
      <c r="B15" s="8" t="s">
        <v>59</v>
      </c>
      <c r="C15" s="5">
        <v>81.33</v>
      </c>
      <c r="D15" s="2"/>
    </row>
    <row r="16" spans="1:5" s="4" customFormat="1" x14ac:dyDescent="0.3">
      <c r="A16" s="4" t="s">
        <v>60</v>
      </c>
      <c r="B16" s="13" t="s">
        <v>61</v>
      </c>
      <c r="C16" s="11">
        <v>165</v>
      </c>
      <c r="D16" s="17"/>
    </row>
    <row r="17" spans="1:4" s="4" customFormat="1" x14ac:dyDescent="0.3">
      <c r="A17" s="4" t="s">
        <v>62</v>
      </c>
      <c r="B17" s="13" t="s">
        <v>63</v>
      </c>
      <c r="C17" s="11">
        <v>200</v>
      </c>
      <c r="D17" s="17"/>
    </row>
    <row r="18" spans="1:4" s="4" customFormat="1" x14ac:dyDescent="0.3">
      <c r="A18" s="4" t="s">
        <v>64</v>
      </c>
      <c r="B18" s="13" t="s">
        <v>65</v>
      </c>
      <c r="C18" s="11">
        <v>42</v>
      </c>
      <c r="D18" s="17"/>
    </row>
    <row r="19" spans="1:4" s="4" customFormat="1" x14ac:dyDescent="0.3">
      <c r="A19" s="4" t="s">
        <v>66</v>
      </c>
      <c r="B19" s="13" t="s">
        <v>67</v>
      </c>
      <c r="C19" s="11">
        <v>9299.42</v>
      </c>
      <c r="D19" s="17"/>
    </row>
    <row r="20" spans="1:4" s="4" customFormat="1" x14ac:dyDescent="0.3">
      <c r="A20" s="4" t="s">
        <v>68</v>
      </c>
      <c r="B20" s="13" t="s">
        <v>69</v>
      </c>
      <c r="C20" s="11">
        <v>500</v>
      </c>
      <c r="D20" s="17"/>
    </row>
    <row r="21" spans="1:4" s="4" customFormat="1" x14ac:dyDescent="0.3">
      <c r="A21" s="4" t="s">
        <v>70</v>
      </c>
      <c r="B21" s="13" t="s">
        <v>71</v>
      </c>
      <c r="C21" s="11">
        <v>130</v>
      </c>
      <c r="D21" s="17"/>
    </row>
    <row r="22" spans="1:4" s="4" customFormat="1" x14ac:dyDescent="0.3">
      <c r="A22" s="4" t="s">
        <v>72</v>
      </c>
      <c r="B22" s="13" t="s">
        <v>73</v>
      </c>
      <c r="C22" s="11">
        <v>6280.1</v>
      </c>
      <c r="D22" s="17"/>
    </row>
    <row r="23" spans="1:4" s="4" customFormat="1" x14ac:dyDescent="0.3">
      <c r="A23" s="4" t="s">
        <v>74</v>
      </c>
      <c r="B23" s="13" t="s">
        <v>94</v>
      </c>
      <c r="C23" s="11">
        <v>63045.62</v>
      </c>
      <c r="D23" s="17"/>
    </row>
    <row r="24" spans="1:4" s="4" customFormat="1" x14ac:dyDescent="0.3">
      <c r="A24" s="4" t="s">
        <v>75</v>
      </c>
      <c r="B24" s="13" t="s">
        <v>76</v>
      </c>
      <c r="C24" s="11">
        <v>317.85000000000002</v>
      </c>
      <c r="D24" s="17"/>
    </row>
    <row r="25" spans="1:4" s="4" customFormat="1" x14ac:dyDescent="0.3">
      <c r="A25" s="4" t="s">
        <v>77</v>
      </c>
      <c r="B25" s="13" t="s">
        <v>78</v>
      </c>
      <c r="C25" s="11">
        <v>125</v>
      </c>
      <c r="D25" s="17"/>
    </row>
    <row r="26" spans="1:4" s="4" customFormat="1" x14ac:dyDescent="0.3">
      <c r="A26" s="4" t="s">
        <v>79</v>
      </c>
      <c r="B26" s="13" t="s">
        <v>80</v>
      </c>
      <c r="C26" s="11">
        <v>500</v>
      </c>
      <c r="D26" s="17"/>
    </row>
    <row r="27" spans="1:4" s="4" customFormat="1" x14ac:dyDescent="0.3">
      <c r="A27" s="4" t="s">
        <v>81</v>
      </c>
      <c r="B27" s="13" t="s">
        <v>82</v>
      </c>
      <c r="C27" s="11">
        <v>108.49</v>
      </c>
      <c r="D27" s="17"/>
    </row>
    <row r="28" spans="1:4" s="4" customFormat="1" x14ac:dyDescent="0.3">
      <c r="A28" s="4" t="s">
        <v>35</v>
      </c>
      <c r="B28" s="13" t="s">
        <v>83</v>
      </c>
      <c r="C28" s="11">
        <v>7540.3</v>
      </c>
      <c r="D28" s="17"/>
    </row>
    <row r="29" spans="1:4" s="4" customFormat="1" x14ac:dyDescent="0.3">
      <c r="A29" s="4" t="s">
        <v>34</v>
      </c>
      <c r="B29" s="13" t="s">
        <v>84</v>
      </c>
      <c r="C29" s="11">
        <v>249.62</v>
      </c>
      <c r="D29" s="17"/>
    </row>
    <row r="30" spans="1:4" s="4" customFormat="1" x14ac:dyDescent="0.3">
      <c r="A30" s="4" t="s">
        <v>85</v>
      </c>
      <c r="B30" s="13" t="s">
        <v>86</v>
      </c>
      <c r="C30" s="11">
        <v>85.5</v>
      </c>
      <c r="D30" s="17"/>
    </row>
    <row r="31" spans="1:4" s="4" customFormat="1" x14ac:dyDescent="0.3">
      <c r="A31" s="4" t="s">
        <v>87</v>
      </c>
      <c r="B31" s="13" t="s">
        <v>88</v>
      </c>
      <c r="C31" s="11">
        <v>474.37</v>
      </c>
      <c r="D31" s="17"/>
    </row>
    <row r="32" spans="1:4" s="4" customFormat="1" x14ac:dyDescent="0.3">
      <c r="A32" s="4" t="s">
        <v>89</v>
      </c>
      <c r="B32" s="13" t="s">
        <v>90</v>
      </c>
      <c r="C32" s="11">
        <v>156</v>
      </c>
      <c r="D32" s="17"/>
    </row>
    <row r="33" spans="1:4" s="4" customFormat="1" x14ac:dyDescent="0.3">
      <c r="A33" s="4" t="s">
        <v>33</v>
      </c>
      <c r="B33" s="13" t="s">
        <v>91</v>
      </c>
      <c r="C33" s="11">
        <v>17.989999999999998</v>
      </c>
      <c r="D33" s="17"/>
    </row>
    <row r="34" spans="1:4" s="4" customFormat="1" x14ac:dyDescent="0.3">
      <c r="A34" s="4" t="s">
        <v>31</v>
      </c>
      <c r="B34" s="13" t="s">
        <v>92</v>
      </c>
      <c r="C34" s="11">
        <v>23.58</v>
      </c>
      <c r="D34" s="17"/>
    </row>
    <row r="35" spans="1:4" s="4" customFormat="1" x14ac:dyDescent="0.3">
      <c r="A35" s="4" t="s">
        <v>32</v>
      </c>
      <c r="B35" s="13" t="s">
        <v>93</v>
      </c>
      <c r="C35" s="11">
        <v>20.96</v>
      </c>
      <c r="D35" s="17"/>
    </row>
    <row r="36" spans="1:4" s="4" customFormat="1" x14ac:dyDescent="0.3">
      <c r="A36" s="4" t="s">
        <v>100</v>
      </c>
      <c r="B36" s="13" t="s">
        <v>101</v>
      </c>
      <c r="C36" s="11">
        <v>283.61</v>
      </c>
      <c r="D36" s="17"/>
    </row>
    <row r="37" spans="1:4" s="4" customFormat="1" x14ac:dyDescent="0.3">
      <c r="A37" s="4" t="s">
        <v>95</v>
      </c>
      <c r="B37" s="13" t="s">
        <v>96</v>
      </c>
      <c r="C37" s="11">
        <v>68.63</v>
      </c>
      <c r="D37" s="17"/>
    </row>
    <row r="38" spans="1:4" s="4" customFormat="1" x14ac:dyDescent="0.3">
      <c r="A38" s="4" t="s">
        <v>97</v>
      </c>
      <c r="B38" s="13" t="s">
        <v>98</v>
      </c>
      <c r="C38" s="11">
        <v>330.9</v>
      </c>
      <c r="D38" s="17"/>
    </row>
    <row r="39" spans="1:4" s="4" customFormat="1" x14ac:dyDescent="0.3">
      <c r="A39" s="4" t="s">
        <v>36</v>
      </c>
      <c r="B39" s="13" t="s">
        <v>99</v>
      </c>
      <c r="C39" s="11">
        <v>19541.71</v>
      </c>
      <c r="D39" s="17"/>
    </row>
    <row r="40" spans="1:4" s="4" customFormat="1" x14ac:dyDescent="0.3">
      <c r="A40" s="4" t="s">
        <v>37</v>
      </c>
      <c r="B40" s="13">
        <v>941</v>
      </c>
      <c r="C40" s="11">
        <v>4119.6400000000003</v>
      </c>
      <c r="D40" s="17"/>
    </row>
    <row r="41" spans="1:4" s="4" customFormat="1" x14ac:dyDescent="0.3">
      <c r="B41" s="13"/>
      <c r="C41" s="37">
        <f>SUM(C4:C40)</f>
        <v>124872.07000000002</v>
      </c>
      <c r="D41" s="17"/>
    </row>
    <row r="42" spans="1:4" s="4" customFormat="1" x14ac:dyDescent="0.3">
      <c r="B42" s="13"/>
      <c r="D42" s="15"/>
    </row>
    <row r="43" spans="1:4" s="4" customFormat="1" x14ac:dyDescent="0.3">
      <c r="A43" s="22" t="s">
        <v>3</v>
      </c>
      <c r="B43" s="29"/>
      <c r="C43" s="22" t="s">
        <v>4</v>
      </c>
      <c r="D43" s="29"/>
    </row>
    <row r="44" spans="1:4" s="4" customFormat="1" x14ac:dyDescent="0.3">
      <c r="A44" s="4" t="s">
        <v>5</v>
      </c>
      <c r="B44" s="29">
        <v>6996.45</v>
      </c>
      <c r="C44" s="4" t="s">
        <v>5</v>
      </c>
      <c r="D44" s="33">
        <v>13326.84</v>
      </c>
    </row>
    <row r="45" spans="1:4" s="4" customFormat="1" x14ac:dyDescent="0.3">
      <c r="A45" s="4" t="s">
        <v>8</v>
      </c>
      <c r="B45" s="29">
        <v>10486.83</v>
      </c>
      <c r="C45" s="4" t="s">
        <v>8</v>
      </c>
      <c r="D45" s="29"/>
    </row>
    <row r="46" spans="1:4" s="4" customFormat="1" x14ac:dyDescent="0.3">
      <c r="A46" s="4" t="s">
        <v>14</v>
      </c>
      <c r="B46" s="29">
        <v>4172.8</v>
      </c>
      <c r="C46" s="4" t="s">
        <v>22</v>
      </c>
      <c r="D46" s="29"/>
    </row>
    <row r="47" spans="1:4" s="4" customFormat="1" x14ac:dyDescent="0.3">
      <c r="A47" s="4" t="s">
        <v>17</v>
      </c>
      <c r="B47" s="29"/>
      <c r="C47" s="4" t="s">
        <v>17</v>
      </c>
      <c r="D47" s="29">
        <v>1810.3</v>
      </c>
    </row>
    <row r="48" spans="1:4" s="4" customFormat="1" x14ac:dyDescent="0.3">
      <c r="A48" s="4" t="s">
        <v>15</v>
      </c>
      <c r="B48" s="29"/>
      <c r="C48" s="4" t="s">
        <v>23</v>
      </c>
      <c r="D48" s="29">
        <v>40.19</v>
      </c>
    </row>
    <row r="49" spans="1:4" s="4" customFormat="1" x14ac:dyDescent="0.3">
      <c r="A49" s="4" t="s">
        <v>6</v>
      </c>
      <c r="B49" s="29">
        <v>2592.31</v>
      </c>
      <c r="C49" s="4" t="s">
        <v>24</v>
      </c>
      <c r="D49" s="29"/>
    </row>
    <row r="50" spans="1:4" s="4" customFormat="1" x14ac:dyDescent="0.3">
      <c r="A50" s="4" t="s">
        <v>18</v>
      </c>
      <c r="B50" s="29"/>
      <c r="C50" s="4" t="s">
        <v>18</v>
      </c>
      <c r="D50" s="29"/>
    </row>
    <row r="51" spans="1:4" s="4" customFormat="1" x14ac:dyDescent="0.3">
      <c r="A51" s="4" t="s">
        <v>7</v>
      </c>
      <c r="B51" s="29"/>
      <c r="C51" s="4" t="s">
        <v>7</v>
      </c>
      <c r="D51" s="29"/>
    </row>
    <row r="52" spans="1:4" s="4" customFormat="1" x14ac:dyDescent="0.3">
      <c r="A52" s="4" t="s">
        <v>16</v>
      </c>
      <c r="B52" s="29"/>
      <c r="C52" s="4" t="s">
        <v>16</v>
      </c>
      <c r="D52" s="29"/>
    </row>
    <row r="53" spans="1:4" s="4" customFormat="1" x14ac:dyDescent="0.3">
      <c r="A53" s="4" t="s">
        <v>19</v>
      </c>
      <c r="B53" s="29"/>
      <c r="C53" s="4" t="s">
        <v>19</v>
      </c>
      <c r="D53" s="29"/>
    </row>
    <row r="54" spans="1:4" s="4" customFormat="1" x14ac:dyDescent="0.3">
      <c r="A54" s="4" t="s">
        <v>20</v>
      </c>
      <c r="B54" s="29">
        <v>68211.42</v>
      </c>
      <c r="C54" s="4" t="s">
        <v>25</v>
      </c>
      <c r="D54" s="29"/>
    </row>
    <row r="55" spans="1:4" s="4" customFormat="1" x14ac:dyDescent="0.3">
      <c r="A55" s="4" t="s">
        <v>9</v>
      </c>
      <c r="B55" s="29">
        <v>2148.66</v>
      </c>
      <c r="C55" s="4" t="s">
        <v>9</v>
      </c>
      <c r="D55" s="29">
        <v>1510</v>
      </c>
    </row>
    <row r="56" spans="1:4" s="4" customFormat="1" x14ac:dyDescent="0.3">
      <c r="A56" s="4" t="s">
        <v>10</v>
      </c>
      <c r="B56" s="29">
        <v>13819.61</v>
      </c>
      <c r="C56" s="4" t="s">
        <v>10</v>
      </c>
      <c r="D56" s="29">
        <v>33561.53</v>
      </c>
    </row>
    <row r="57" spans="1:4" s="4" customFormat="1" x14ac:dyDescent="0.3">
      <c r="A57" s="4" t="s">
        <v>11</v>
      </c>
      <c r="B57" s="29">
        <v>15418.22</v>
      </c>
      <c r="C57" s="4" t="s">
        <v>11</v>
      </c>
      <c r="D57" s="29">
        <v>78291.86</v>
      </c>
    </row>
    <row r="58" spans="1:4" s="4" customFormat="1" x14ac:dyDescent="0.3">
      <c r="A58" s="4" t="s">
        <v>12</v>
      </c>
      <c r="B58" s="32">
        <v>1025.77</v>
      </c>
      <c r="C58" s="4" t="s">
        <v>12</v>
      </c>
      <c r="D58" s="32">
        <v>1764.05</v>
      </c>
    </row>
    <row r="59" spans="1:4" s="4" customFormat="1" x14ac:dyDescent="0.3">
      <c r="A59" s="4" t="s">
        <v>21</v>
      </c>
      <c r="B59" s="34"/>
      <c r="C59" s="4" t="s">
        <v>21</v>
      </c>
      <c r="D59" s="36"/>
    </row>
    <row r="60" spans="1:4" s="4" customFormat="1" x14ac:dyDescent="0.3">
      <c r="A60" s="22" t="s">
        <v>13</v>
      </c>
      <c r="B60" s="31">
        <f>SUM(B44:B59)</f>
        <v>124872.07</v>
      </c>
      <c r="C60" s="22" t="s">
        <v>13</v>
      </c>
      <c r="D60" s="35">
        <f>SUM(D44:D59)</f>
        <v>130304.77</v>
      </c>
    </row>
    <row r="61" spans="1:4" s="4" customFormat="1" x14ac:dyDescent="0.3">
      <c r="A61" s="13"/>
      <c r="B61" s="30"/>
      <c r="C61" s="5"/>
      <c r="D61" s="15"/>
    </row>
    <row r="62" spans="1:4" s="4" customFormat="1" x14ac:dyDescent="0.3">
      <c r="A62" s="13" t="s">
        <v>26</v>
      </c>
      <c r="B62" s="13"/>
      <c r="C62" s="18"/>
    </row>
    <row r="63" spans="1:4" s="4" customFormat="1" x14ac:dyDescent="0.3">
      <c r="B63" s="13"/>
      <c r="C63" s="12"/>
      <c r="D63" s="15"/>
    </row>
    <row r="64" spans="1:4" s="4" customFormat="1" x14ac:dyDescent="0.3">
      <c r="A64" s="13"/>
      <c r="B64" s="13"/>
      <c r="C64" s="11"/>
      <c r="D64" s="15"/>
    </row>
    <row r="65" spans="1:4" s="4" customFormat="1" x14ac:dyDescent="0.3">
      <c r="A65" s="4" t="s">
        <v>27</v>
      </c>
      <c r="B65" s="14"/>
      <c r="C65" s="11"/>
      <c r="D65" s="15"/>
    </row>
    <row r="66" spans="1:4" s="4" customFormat="1" x14ac:dyDescent="0.3">
      <c r="A66" s="27"/>
      <c r="B66" s="14"/>
      <c r="C66" s="11"/>
      <c r="D66" s="15"/>
    </row>
    <row r="67" spans="1:4" s="4" customFormat="1" x14ac:dyDescent="0.3">
      <c r="A67" s="21"/>
      <c r="B67" s="14"/>
      <c r="C67" s="5"/>
      <c r="D67" s="15"/>
    </row>
    <row r="68" spans="1:4" s="4" customFormat="1" x14ac:dyDescent="0.3">
      <c r="A68" s="21"/>
      <c r="B68" s="14"/>
      <c r="C68" s="11"/>
      <c r="D68" s="15"/>
    </row>
    <row r="69" spans="1:4" s="4" customFormat="1" x14ac:dyDescent="0.3">
      <c r="A69" s="21"/>
      <c r="B69" s="14"/>
    </row>
    <row r="70" spans="1:4" s="4" customFormat="1" x14ac:dyDescent="0.3">
      <c r="A70" s="28"/>
      <c r="B70" s="14"/>
    </row>
    <row r="71" spans="1:4" s="4" customFormat="1" x14ac:dyDescent="0.3">
      <c r="A71" s="21"/>
      <c r="B71" s="14"/>
    </row>
    <row r="72" spans="1:4" s="4" customFormat="1" x14ac:dyDescent="0.3">
      <c r="A72" s="21"/>
      <c r="B72" s="14"/>
    </row>
    <row r="73" spans="1:4" s="4" customFormat="1" x14ac:dyDescent="0.3">
      <c r="A73" s="21"/>
      <c r="B73" s="14"/>
      <c r="C73" s="5"/>
      <c r="D73" s="15"/>
    </row>
    <row r="74" spans="1:4" s="4" customFormat="1" x14ac:dyDescent="0.3">
      <c r="A74" s="21"/>
      <c r="B74" s="14"/>
      <c r="C74" s="1"/>
      <c r="D74" s="15"/>
    </row>
    <row r="75" spans="1:4" s="4" customFormat="1" x14ac:dyDescent="0.3">
      <c r="A75" s="21"/>
      <c r="B75" s="14"/>
      <c r="C75" s="1"/>
      <c r="D75" s="15"/>
    </row>
    <row r="76" spans="1:4" s="4" customFormat="1" x14ac:dyDescent="0.3">
      <c r="A76" s="21"/>
      <c r="B76" s="14"/>
      <c r="C76" s="1"/>
      <c r="D76" s="15"/>
    </row>
    <row r="77" spans="1:4" s="4" customFormat="1" x14ac:dyDescent="0.3">
      <c r="A77" s="21"/>
      <c r="B77" s="14"/>
      <c r="C77" s="1"/>
      <c r="D77" s="15"/>
    </row>
    <row r="78" spans="1:4" s="4" customFormat="1" ht="16.2" x14ac:dyDescent="0.45">
      <c r="A78" s="21"/>
      <c r="B78" s="14"/>
      <c r="C78" s="20"/>
      <c r="D78" s="15"/>
    </row>
    <row r="79" spans="1:4" s="4" customFormat="1" x14ac:dyDescent="0.3">
      <c r="A79" s="21"/>
      <c r="B79" s="14"/>
      <c r="C79" s="5"/>
      <c r="D79" s="19"/>
    </row>
    <row r="80" spans="1:4" s="4" customFormat="1" x14ac:dyDescent="0.3">
      <c r="B80" s="13"/>
      <c r="C80" s="5"/>
      <c r="D80" s="15"/>
    </row>
    <row r="81" spans="1:4" s="4" customFormat="1" x14ac:dyDescent="0.3">
      <c r="A81" s="22"/>
      <c r="B81" s="13"/>
      <c r="C81" s="5"/>
      <c r="D81" s="15"/>
    </row>
    <row r="82" spans="1:4" s="4" customFormat="1" x14ac:dyDescent="0.3">
      <c r="A82" s="23"/>
      <c r="B82" s="13"/>
      <c r="C82" s="10"/>
      <c r="D82" s="15"/>
    </row>
    <row r="83" spans="1:4" x14ac:dyDescent="0.3">
      <c r="A83" s="24"/>
      <c r="B83" s="13"/>
      <c r="D83" s="15"/>
    </row>
    <row r="84" spans="1:4" x14ac:dyDescent="0.3">
      <c r="A84" s="24"/>
      <c r="B84" s="8"/>
      <c r="C84" s="12"/>
      <c r="D84" s="4"/>
    </row>
    <row r="85" spans="1:4" x14ac:dyDescent="0.3">
      <c r="A85" s="25"/>
      <c r="B85" s="13"/>
      <c r="C85" s="12"/>
      <c r="D85" s="15"/>
    </row>
    <row r="86" spans="1:4" x14ac:dyDescent="0.3">
      <c r="A86" s="24"/>
      <c r="B86" s="13"/>
      <c r="C86" s="12"/>
      <c r="D86" s="15"/>
    </row>
    <row r="87" spans="1:4" x14ac:dyDescent="0.3">
      <c r="A87" s="26"/>
      <c r="B87" s="13"/>
      <c r="C87" s="11"/>
    </row>
    <row r="88" spans="1:4" x14ac:dyDescent="0.3">
      <c r="A88" s="26"/>
      <c r="B88" s="13"/>
      <c r="C88" s="5"/>
    </row>
    <row r="89" spans="1:4" x14ac:dyDescent="0.3">
      <c r="A89" s="26"/>
      <c r="B89" s="13"/>
      <c r="C89" s="10"/>
    </row>
    <row r="90" spans="1:4" x14ac:dyDescent="0.3">
      <c r="A90" s="26"/>
      <c r="B90" s="8"/>
      <c r="C90" s="5"/>
    </row>
    <row r="91" spans="1:4" x14ac:dyDescent="0.3">
      <c r="A91" s="26"/>
      <c r="B91" s="8"/>
      <c r="C91" s="12"/>
    </row>
    <row r="92" spans="1:4" s="4" customFormat="1" x14ac:dyDescent="0.3">
      <c r="A92" s="26"/>
      <c r="B92" s="13"/>
      <c r="C92" s="12"/>
      <c r="D92"/>
    </row>
    <row r="93" spans="1:4" s="4" customFormat="1" x14ac:dyDescent="0.3">
      <c r="A93" s="26"/>
      <c r="B93" s="8"/>
      <c r="C93" s="11"/>
      <c r="D93"/>
    </row>
    <row r="94" spans="1:4" s="4" customFormat="1" x14ac:dyDescent="0.3">
      <c r="A94" s="26"/>
      <c r="B94" s="13"/>
      <c r="C94" s="5"/>
      <c r="D94"/>
    </row>
    <row r="95" spans="1:4" x14ac:dyDescent="0.3">
      <c r="A95" s="26"/>
      <c r="B95" s="13"/>
      <c r="C95" s="5"/>
    </row>
    <row r="96" spans="1:4" x14ac:dyDescent="0.3">
      <c r="A96" s="26"/>
      <c r="B96" s="13"/>
      <c r="C96" s="12"/>
    </row>
    <row r="97" spans="1:4" x14ac:dyDescent="0.3">
      <c r="A97" s="26"/>
      <c r="B97" s="13"/>
      <c r="C97" s="5"/>
    </row>
    <row r="98" spans="1:4" x14ac:dyDescent="0.3">
      <c r="A98" s="26"/>
      <c r="B98" s="13"/>
      <c r="C98" s="10"/>
    </row>
    <row r="99" spans="1:4" x14ac:dyDescent="0.3">
      <c r="A99" s="4"/>
      <c r="B99" s="13"/>
      <c r="C99" s="5"/>
    </row>
    <row r="100" spans="1:4" x14ac:dyDescent="0.3">
      <c r="A100" s="4"/>
      <c r="B100" s="13"/>
      <c r="C100" s="10"/>
    </row>
    <row r="101" spans="1:4" x14ac:dyDescent="0.3">
      <c r="A101" s="4"/>
      <c r="B101" s="8"/>
      <c r="C101" s="11"/>
    </row>
    <row r="102" spans="1:4" x14ac:dyDescent="0.3">
      <c r="A102" s="4"/>
      <c r="B102" s="8"/>
      <c r="C102" s="5"/>
    </row>
    <row r="103" spans="1:4" x14ac:dyDescent="0.3">
      <c r="A103" s="4"/>
      <c r="B103" s="13"/>
      <c r="C103" s="5"/>
      <c r="D103" s="4"/>
    </row>
    <row r="104" spans="1:4" x14ac:dyDescent="0.3">
      <c r="A104" s="4"/>
      <c r="B104" s="13"/>
      <c r="D104" s="4"/>
    </row>
    <row r="105" spans="1:4" x14ac:dyDescent="0.3">
      <c r="A105" s="4"/>
      <c r="B105" s="8"/>
    </row>
    <row r="106" spans="1:4" x14ac:dyDescent="0.3">
      <c r="A106" s="4"/>
      <c r="B106" s="8"/>
    </row>
    <row r="107" spans="1:4" x14ac:dyDescent="0.3">
      <c r="A107" s="4"/>
      <c r="B107" s="8"/>
    </row>
    <row r="108" spans="1:4" x14ac:dyDescent="0.3">
      <c r="A108" s="4"/>
      <c r="B108" s="8"/>
    </row>
    <row r="109" spans="1:4" x14ac:dyDescent="0.3">
      <c r="A109" s="4"/>
      <c r="B109" s="8"/>
    </row>
    <row r="110" spans="1:4" x14ac:dyDescent="0.3">
      <c r="A110" s="4"/>
      <c r="B110" s="8"/>
    </row>
    <row r="111" spans="1:4" s="4" customFormat="1" x14ac:dyDescent="0.3">
      <c r="A111"/>
      <c r="B111"/>
      <c r="C111" s="1"/>
      <c r="D111"/>
    </row>
    <row r="112" spans="1:4" s="4" customFormat="1" x14ac:dyDescent="0.3">
      <c r="B112" s="8"/>
      <c r="C112" s="1"/>
      <c r="D112"/>
    </row>
    <row r="113" spans="1:3" x14ac:dyDescent="0.3">
      <c r="A113" s="4"/>
      <c r="B113" s="8"/>
    </row>
    <row r="114" spans="1:3" x14ac:dyDescent="0.3">
      <c r="A114" s="4"/>
      <c r="B114" s="8"/>
    </row>
    <row r="115" spans="1:3" x14ac:dyDescent="0.3">
      <c r="A115" s="4"/>
      <c r="B115" s="8"/>
    </row>
    <row r="116" spans="1:3" x14ac:dyDescent="0.3">
      <c r="A116" s="4"/>
      <c r="B116" s="8"/>
      <c r="C116" s="9"/>
    </row>
    <row r="117" spans="1:3" x14ac:dyDescent="0.3">
      <c r="A117" s="4"/>
      <c r="B117" s="8"/>
    </row>
    <row r="119" spans="1:3" x14ac:dyDescent="0.3">
      <c r="B119" s="8"/>
    </row>
    <row r="120" spans="1:3" x14ac:dyDescent="0.3">
      <c r="B120" s="8"/>
    </row>
    <row r="121" spans="1:3" x14ac:dyDescent="0.3">
      <c r="A121" s="4"/>
      <c r="B121" s="8"/>
    </row>
    <row r="122" spans="1:3" x14ac:dyDescent="0.3">
      <c r="A122" s="4"/>
      <c r="B122" s="8"/>
    </row>
    <row r="123" spans="1:3" x14ac:dyDescent="0.3">
      <c r="A123" s="4"/>
      <c r="B123" s="8"/>
    </row>
    <row r="124" spans="1:3" x14ac:dyDescent="0.3">
      <c r="A124" s="4"/>
      <c r="B124" s="8"/>
    </row>
  </sheetData>
  <mergeCells count="1">
    <mergeCell ref="A1:C1"/>
  </mergeCells>
  <pageMargins left="0.7" right="0.7" top="0.75" bottom="0.75" header="0.3" footer="0.3"/>
  <pageSetup scale="57" orientation="portrait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Polen</dc:creator>
  <cp:lastModifiedBy>Dawne</cp:lastModifiedBy>
  <cp:lastPrinted>2023-09-22T15:13:08Z</cp:lastPrinted>
  <dcterms:created xsi:type="dcterms:W3CDTF">2014-04-10T12:31:51Z</dcterms:created>
  <dcterms:modified xsi:type="dcterms:W3CDTF">2023-10-10T14:27:12Z</dcterms:modified>
</cp:coreProperties>
</file>